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/>
  <xr:revisionPtr revIDLastSave="0" documentId="13_ncr:801_{348FC071-DF4A-4282-AF73-855DECB2E4E9}" xr6:coauthVersionLast="36" xr6:coauthVersionMax="36" xr10:uidLastSave="{00000000-0000-0000-0000-000000000000}"/>
  <bookViews>
    <workbookView xWindow="0" yWindow="0" windowWidth="28245" windowHeight="10875" xr2:uid="{00000000-000D-0000-FFFF-FFFF00000000}"/>
  </bookViews>
  <sheets>
    <sheet name="维保报价" sheetId="1" r:id="rId1"/>
    <sheet name="维修报价" sheetId="2" r:id="rId2"/>
  </sheets>
  <definedNames>
    <definedName name="_xlnm.Print_Area" localSheetId="0">维保报价!$A$1:$H$19</definedName>
    <definedName name="_xlnm.Print_Area" localSheetId="1">维修报价!$A$1:$G$27</definedName>
    <definedName name="_xlnm.Print_Titles" localSheetId="0">维保报价!$1:$3</definedName>
  </definedNames>
  <calcPr calcId="191029"/>
  <oleSize ref="A1:S7"/>
</workbook>
</file>

<file path=xl/sharedStrings.xml><?xml version="1.0" encoding="utf-8"?>
<sst xmlns="http://schemas.openxmlformats.org/spreadsheetml/2006/main" count="149" uniqueCount="81">
  <si>
    <t>番禺天河城车场系统维保报价表</t>
  </si>
  <si>
    <t>“此表为电子版报价表，纸质盖章报价表请以谈判文件中报价表模板为准。”</t>
  </si>
  <si>
    <t>序号</t>
  </si>
  <si>
    <t>项目名称</t>
  </si>
  <si>
    <t>项目特征描述</t>
  </si>
  <si>
    <t>计量单位</t>
  </si>
  <si>
    <t>工程量</t>
  </si>
  <si>
    <t>含税金额（元）</t>
  </si>
  <si>
    <t>备注</t>
  </si>
  <si>
    <t>综合单价</t>
  </si>
  <si>
    <t>综合合价</t>
  </si>
  <si>
    <t>车场收费与车位诱导系统工作站</t>
  </si>
  <si>
    <t>1.系统软件运行及界面显示正常；
2.Windows运行正常，系统无病毒；
3.显示信息和历史记录信息准确；
4.系统应用程序与客户端运行正常；
5.动态显示，图形、数据不缺失；
6.硬件运行正常，通讯与供电正常；
7.品牌：杭州立方控股。
数量：2套</t>
  </si>
  <si>
    <t>套次</t>
  </si>
  <si>
    <t>维保期24个月，2套，工程量合计2*24=48</t>
  </si>
  <si>
    <t>车场收费与车位诱导系统服务器</t>
  </si>
  <si>
    <t>1.系统软件运行及界面显示正常；
2.Windows系统运行正常，系统无病毒；
3.显示信息和历史记录信息准确；
4.系统应用程序与管理端运行正常；
5.数据库运行正常且每月备份一次于分盘存储；
6.动态显示，图形、数据不缺失；
7.硬件运行正常，通讯与供电正常。
数量：2套</t>
  </si>
  <si>
    <t>维保期24个月，2套，工程量合计2*24=48　　</t>
  </si>
  <si>
    <t>车场收费与车位诱导系统平台软件</t>
  </si>
  <si>
    <t>1.平台软件运行及界面显示正常；
2.功能切换及运作流畅；
3.显示信息和数据准确；
4.操作指令与数据处理响应流畅；
5.无影响正常运作软件漏洞；
6.动态显示，图形、数据不缺失；
7.对外接口数据传输正常；
8.品牌：杭州立方控股。
数量：2套</t>
  </si>
  <si>
    <t>寻车终端</t>
  </si>
  <si>
    <t>1.系统软件运行及界面显示正常；
2.内核系统运行正常，系统无病毒；
3.显示信息和历史记录信息准确；
4.系统应用程序与客户端运行正常；
5.动态显示，图形、数据不缺失；
6.一年两次设备定位更新；
7.硬件运行正常；
8.品牌：杭州立方控股。
数量：15套</t>
  </si>
  <si>
    <t>维保期24个月，15套，工程量合计15*24=360　　</t>
  </si>
  <si>
    <t>入口组合余位显示屏</t>
  </si>
  <si>
    <t>1.运行及界面显示正常；
2.显示信息准确；
3.通讯与供电正常；
4.一年一次区位数据更新；
5.品牌：杭州立方控股。
数量：4套</t>
  </si>
  <si>
    <t>维保期24个月，4套，工程量合计4*24=96</t>
  </si>
  <si>
    <t>车辆引导信息屏</t>
  </si>
  <si>
    <t>1.运行及界面显示正常；
2.显示信息准确；
3.通讯与供电正常；
4.一年一次区位数据更新；
5.品牌：杭州立方控股。
数量：56套</t>
  </si>
  <si>
    <t>维保期24个月，56套，工程量合计56*24=1344</t>
  </si>
  <si>
    <t>车位探测器</t>
  </si>
  <si>
    <t>1.运行及界面显示正常；
2.内核程序运行正常；
3.识别信息准确；
4.动态数据不缺失
5.通讯与供电正常(含电源适配器维修或替换)；
6.品牌：杭州立方控股。
数量：823套</t>
  </si>
  <si>
    <t>维保期24个月，823套，工程量合计823*24=19752　</t>
  </si>
  <si>
    <t>车位诱导网络控制器</t>
  </si>
  <si>
    <t>1.运行及界面显示正常；
2.内核程序运行正常；
3.通讯与供电正常；
4.品牌：杭州立方控股。
数量：43套</t>
  </si>
  <si>
    <t>维保期24个月，43套，工程量合计43*24=1032　</t>
  </si>
  <si>
    <t>超声波探测器</t>
  </si>
  <si>
    <t>1.运行及界面显示正常；
2.内核程序运行正常；
3.识别信息准确；
4.动态显示，图形、数据不缺失
5.通讯与供电正常；
6.品牌：杭州立方控股。
数量：368套</t>
  </si>
  <si>
    <t>维保期24个月，368套，工程量合计368*24=8832　</t>
  </si>
  <si>
    <t>高速闸机</t>
  </si>
  <si>
    <t>1.运行及响应正常；
2.电机及机械运作正常；
3.地感与雷达运行正常；
4.通讯与供电正常；
5.品牌：杭州立方控股。
数量：8套</t>
  </si>
  <si>
    <t>维保期24个月,每月两次，8套，工程量合计8*24*2=384</t>
  </si>
  <si>
    <t>无人值守机器人</t>
  </si>
  <si>
    <t>1.运行及响应正常；
2.信息显示及播报运作正常；
3.地感运行正常；
4.通讯与供电正常；
5.品牌：杭州立方控股。
数量：9套</t>
  </si>
  <si>
    <t>维保期24个月，每月两次，9套，工程量合计9*24*2=432</t>
  </si>
  <si>
    <t>合计（大写）：元整</t>
  </si>
  <si>
    <t>不含增值税合计：              元，增值税金额：                   元</t>
  </si>
  <si>
    <t>请在“□”处勾选开具发票种类，并在空白处填写税率（优先提供增值税专用发票，勾选增值税普通发票不需填写税率）：
1.□增值税普通发票       2.□增值税专用发票，税率为：  %</t>
  </si>
  <si>
    <r>
      <t>附注：
1、以上报价表中所有数字在小数点后第三位四舍五入后保留两位小数。</t>
    </r>
    <r>
      <rPr>
        <sz val="12"/>
        <color rgb="FF000000"/>
        <rFont val="Arial"/>
        <family val="2"/>
      </rPr>
      <t> </t>
    </r>
    <r>
      <rPr>
        <sz val="12"/>
        <color rgb="FF000000"/>
        <rFont val="仿宋"/>
        <charset val="134"/>
      </rPr>
      <t xml:space="preserve">
2、本项目采用</t>
    </r>
    <r>
      <rPr>
        <b/>
        <sz val="12"/>
        <color rgb="FF000000"/>
        <rFont val="仿宋"/>
        <charset val="134"/>
      </rPr>
      <t>固定含税总价包干</t>
    </r>
    <r>
      <rPr>
        <sz val="12"/>
        <color rgb="FF000000"/>
        <rFont val="仿宋"/>
        <charset val="134"/>
      </rPr>
      <t>方式，上表中的合同总价已包括该项目维护保养范围内（不含维修部分内容）的人工费、材料费、材料损耗、安装辅材费、材料运输及二次搬运费、机械使用费、施工措施费（含安全文明施工费）、全程夜间施工、临时用电工程废料清运处理费、工程验收费、工程保管费、保修期服务费、与知识产权相关的费用、技术及其他资料使用费、管理费、规费及工程开工至竣工验收备案等一切批准、许可、备案手续的费用等</t>
    </r>
    <r>
      <rPr>
        <b/>
        <sz val="12"/>
        <color rgb="FF000000"/>
        <rFont val="仿宋"/>
        <charset val="134"/>
      </rPr>
      <t>所有直接费、间接费及税金、利润</t>
    </r>
    <r>
      <rPr>
        <sz val="12"/>
        <color rgb="FF000000"/>
        <rFont val="仿宋"/>
        <charset val="134"/>
      </rPr>
      <t>，亦已包含工程施工过程中的一切风险因素的代价。合同总价已包括执行和完成本工程所述项目维护保养的全部工作、服务和本工程虽没有明文列出、但属完成承包工程应附加、连带完成的相关工作、服务的费用，</t>
    </r>
    <r>
      <rPr>
        <b/>
        <sz val="12"/>
        <color rgb="FF000000"/>
        <rFont val="仿宋"/>
        <charset val="134"/>
      </rPr>
      <t>如发生需维修更换配件，则在甲方代表确认同意后，另按《番禺天河城车场系统维修报价单》里的相应项进行更换</t>
    </r>
    <r>
      <rPr>
        <sz val="12"/>
        <color rgb="FF000000"/>
        <rFont val="仿宋"/>
        <charset val="134"/>
      </rPr>
      <t>。
                                                             响应供应商（盖章）：
                                                                           日期：</t>
    </r>
  </si>
  <si>
    <t>番禺天河城车场系统维修报价表</t>
  </si>
  <si>
    <t>设备名称</t>
  </si>
  <si>
    <t>型号规格</t>
  </si>
  <si>
    <t>数量</t>
  </si>
  <si>
    <t>含税综合单价（元）</t>
  </si>
  <si>
    <t>停车收费平台软件迁移</t>
  </si>
  <si>
    <t>与现场规格一致</t>
  </si>
  <si>
    <t>项</t>
  </si>
  <si>
    <t>品牌：杭州立方控股</t>
  </si>
  <si>
    <t>车位诱导平台软件迁移</t>
  </si>
  <si>
    <t>台</t>
  </si>
  <si>
    <t>套</t>
  </si>
  <si>
    <t>入口组合余位显示屏电源适配器</t>
  </si>
  <si>
    <t>防水、与旧适配器电流规格一致</t>
  </si>
  <si>
    <t>个</t>
  </si>
  <si>
    <t>与现场规格一致，含控制板</t>
  </si>
  <si>
    <t>车辆引导信息屏电源适配器</t>
  </si>
  <si>
    <t>与旧适配器电流规格一致</t>
  </si>
  <si>
    <t>与现场规格一致、最大满足3车位使用</t>
  </si>
  <si>
    <t>网络控制器</t>
  </si>
  <si>
    <t>超声波探测器电池更换(含电池)</t>
  </si>
  <si>
    <t>与现场规格一致，含旧机拆除、安装新机、拆装搬运</t>
  </si>
  <si>
    <t>机器人</t>
  </si>
  <si>
    <t>识别枪机</t>
  </si>
  <si>
    <t>挡车杆</t>
  </si>
  <si>
    <t>根</t>
  </si>
  <si>
    <t>车辆检测雷达器</t>
  </si>
  <si>
    <t>地感检测处理器</t>
  </si>
  <si>
    <t>车位诱导系统地图更新部署(1楼层/次)</t>
  </si>
  <si>
    <t>车辆引导信息屏区位数调整(1单屏/次)</t>
  </si>
  <si>
    <r>
      <t>请在“□”处勾选开具发票种类，并在空白处填写税率（</t>
    </r>
    <r>
      <rPr>
        <sz val="12"/>
        <rFont val="FangSong"/>
        <family val="3"/>
      </rPr>
      <t>优先提供增值税专用发票</t>
    </r>
    <r>
      <rPr>
        <sz val="12"/>
        <rFont val="FangSong"/>
        <family val="3"/>
      </rPr>
      <t>，勾选增值税普通发票不需填写税率）：</t>
    </r>
  </si>
  <si>
    <r>
      <t xml:space="preserve">1.□增值税普通发票 </t>
    </r>
    <r>
      <rPr>
        <sz val="12"/>
        <rFont val="FangSong"/>
        <family val="3"/>
      </rPr>
      <t xml:space="preserve">      </t>
    </r>
    <r>
      <rPr>
        <sz val="12"/>
        <rFont val="FangSong"/>
        <family val="3"/>
      </rPr>
      <t>2.□增值税专用发票，税率为：</t>
    </r>
    <r>
      <rPr>
        <sz val="12"/>
        <rFont val="FangSong"/>
        <family val="3"/>
      </rPr>
      <t xml:space="preserve">  </t>
    </r>
    <r>
      <rPr>
        <sz val="12"/>
        <rFont val="FangSong"/>
        <family val="3"/>
      </rPr>
      <t>%</t>
    </r>
  </si>
  <si>
    <t>附注：
1.以上报价表中所有数字在小数点后第3位四舍五入后保留两位小数。
2.以上报价表中所填入的配件材料费、管理费、利润、规费税金、材料运输、税费等全部费用，供应商不再另行要求采购人增加或支付任何其他费用。
           响应供应商（盖章）：
                         日期：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</si>
</sst>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color rgb="FF000000"/>
      <name val="FangSong"/>
      <family val="3"/>
      <charset val="134"/>
    </font>
    <font>
      <sz val="12"/>
      <color rgb="FFFF0000"/>
      <name val="宋体"/>
      <charset val="134"/>
    </font>
    <font>
      <sz val="12"/>
      <color rgb="FF000000"/>
      <name val="FangSong"/>
      <family val="3"/>
      <charset val="134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sz val="12"/>
      <name val="FangSong"/>
      <family val="3"/>
      <charset val="134"/>
    </font>
    <font>
      <sz val="12"/>
      <name val="FangSong"/>
      <family val="3"/>
    </font>
    <font>
      <sz val="12"/>
      <color rgb="FF000000"/>
      <name val="Arial"/>
      <family val="2"/>
    </font>
    <font>
      <b/>
      <sz val="12"/>
      <color rgb="FF000000"/>
      <name val="仿宋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auto="1"/>
      </bottom>
      <diagonal/>
    </border>
    <border>
      <left/>
      <right style="medium">
        <color indexed="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6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176" fontId="5" fillId="0" borderId="19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176" fontId="6" fillId="0" borderId="19" xfId="0" applyNumberFormat="1" applyFont="1" applyBorder="1" applyAlignment="1">
      <alignment horizontal="center" vertical="center" wrapText="1"/>
    </xf>
    <xf numFmtId="0" fontId="5" fillId="0" borderId="19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176" fontId="6" fillId="0" borderId="18" xfId="0" applyNumberFormat="1" applyFont="1" applyBorder="1" applyAlignment="1">
      <alignment horizontal="left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 indent="4"/>
    </xf>
    <xf numFmtId="0" fontId="5" fillId="0" borderId="19" xfId="0" applyFont="1" applyBorder="1" applyAlignment="1">
      <alignment horizontal="left" vertical="center" wrapText="1" indent="4"/>
    </xf>
    <xf numFmtId="176" fontId="5" fillId="0" borderId="18" xfId="0" applyNumberFormat="1" applyFont="1" applyBorder="1" applyAlignment="1">
      <alignment horizontal="center" vertical="center" wrapText="1"/>
    </xf>
    <xf numFmtId="176" fontId="5" fillId="0" borderId="19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/>
    </xf>
    <xf numFmtId="176" fontId="6" fillId="0" borderId="19" xfId="0" applyNumberFormat="1" applyFont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19"/>
  <sheetViews>
    <sheetView tabSelected="1" workbookViewId="0">
      <pane xSplit="5" ySplit="3" topLeftCell="F4" activePane="bottomRight" state="frozen"/>
      <selection pane="topRight"/>
      <selection pane="bottomLeft"/>
      <selection pane="bottomRight" activeCell="E14" sqref="E14"/>
    </sheetView>
  </sheetViews>
  <sheetFormatPr defaultColWidth="9" defaultRowHeight="13.5" x14ac:dyDescent="0.15"/>
  <cols>
    <col min="1" max="1" width="7" customWidth="1"/>
    <col min="2" max="2" width="16.875" customWidth="1"/>
    <col min="3" max="3" width="37.375" customWidth="1"/>
    <col min="4" max="4" width="10.875" customWidth="1"/>
    <col min="5" max="5" width="10.5" style="12" customWidth="1"/>
    <col min="6" max="6" width="16.375" style="12" customWidth="1"/>
    <col min="7" max="7" width="16.5" style="12" customWidth="1"/>
    <col min="8" max="8" width="12.625" customWidth="1"/>
  </cols>
  <sheetData>
    <row r="1" spans="1:11" ht="24" customHeight="1" x14ac:dyDescent="0.15">
      <c r="A1" s="34" t="s">
        <v>0</v>
      </c>
      <c r="B1" s="35"/>
      <c r="C1" s="35"/>
      <c r="D1" s="35"/>
      <c r="E1" s="36"/>
      <c r="F1" s="36"/>
      <c r="G1" s="36"/>
      <c r="H1" s="35"/>
      <c r="I1" s="20" t="s">
        <v>1</v>
      </c>
      <c r="J1" s="20"/>
      <c r="K1" s="20"/>
    </row>
    <row r="2" spans="1:11" ht="19.899999999999999" customHeight="1" x14ac:dyDescent="0.15">
      <c r="A2" s="26" t="s">
        <v>2</v>
      </c>
      <c r="B2" s="28" t="s">
        <v>3</v>
      </c>
      <c r="C2" s="30" t="s">
        <v>4</v>
      </c>
      <c r="D2" s="28" t="s">
        <v>5</v>
      </c>
      <c r="E2" s="32" t="s">
        <v>6</v>
      </c>
      <c r="F2" s="32" t="s">
        <v>7</v>
      </c>
      <c r="G2" s="32"/>
      <c r="H2" s="28" t="s">
        <v>8</v>
      </c>
      <c r="I2" s="20"/>
      <c r="J2" s="20"/>
      <c r="K2" s="20"/>
    </row>
    <row r="3" spans="1:11" ht="19.899999999999999" customHeight="1" x14ac:dyDescent="0.15">
      <c r="A3" s="27"/>
      <c r="B3" s="29"/>
      <c r="C3" s="31"/>
      <c r="D3" s="29"/>
      <c r="E3" s="33"/>
      <c r="F3" s="15" t="s">
        <v>9</v>
      </c>
      <c r="G3" s="15" t="s">
        <v>10</v>
      </c>
      <c r="H3" s="29"/>
      <c r="I3" s="20"/>
      <c r="J3" s="20"/>
      <c r="K3" s="20"/>
    </row>
    <row r="4" spans="1:11" ht="114" x14ac:dyDescent="0.15">
      <c r="A4" s="16">
        <v>1</v>
      </c>
      <c r="B4" s="13" t="s">
        <v>11</v>
      </c>
      <c r="C4" s="17" t="s">
        <v>12</v>
      </c>
      <c r="D4" s="13" t="s">
        <v>13</v>
      </c>
      <c r="E4" s="18">
        <v>48</v>
      </c>
      <c r="F4" s="15"/>
      <c r="G4" s="15"/>
      <c r="H4" s="14" t="s">
        <v>14</v>
      </c>
    </row>
    <row r="5" spans="1:11" ht="128.25" x14ac:dyDescent="0.15">
      <c r="A5" s="19">
        <v>2</v>
      </c>
      <c r="B5" s="13" t="s">
        <v>15</v>
      </c>
      <c r="C5" s="17" t="s">
        <v>16</v>
      </c>
      <c r="D5" s="13" t="s">
        <v>13</v>
      </c>
      <c r="E5" s="18">
        <v>48</v>
      </c>
      <c r="F5" s="15"/>
      <c r="G5" s="15"/>
      <c r="H5" s="14" t="s">
        <v>17</v>
      </c>
    </row>
    <row r="6" spans="1:11" ht="128.25" x14ac:dyDescent="0.15">
      <c r="A6" s="19">
        <v>3</v>
      </c>
      <c r="B6" s="13" t="s">
        <v>18</v>
      </c>
      <c r="C6" s="17" t="s">
        <v>19</v>
      </c>
      <c r="D6" s="13" t="s">
        <v>13</v>
      </c>
      <c r="E6" s="18">
        <v>48</v>
      </c>
      <c r="F6" s="15"/>
      <c r="G6" s="15"/>
      <c r="H6" s="14" t="s">
        <v>14</v>
      </c>
    </row>
    <row r="7" spans="1:11" ht="128.25" x14ac:dyDescent="0.15">
      <c r="A7" s="19">
        <v>4</v>
      </c>
      <c r="B7" s="13" t="s">
        <v>20</v>
      </c>
      <c r="C7" s="17" t="s">
        <v>21</v>
      </c>
      <c r="D7" s="13" t="s">
        <v>13</v>
      </c>
      <c r="E7" s="18">
        <v>360</v>
      </c>
      <c r="F7" s="15"/>
      <c r="G7" s="15"/>
      <c r="H7" s="14" t="s">
        <v>22</v>
      </c>
    </row>
    <row r="8" spans="1:11" ht="85.5" x14ac:dyDescent="0.15">
      <c r="A8" s="19">
        <v>5</v>
      </c>
      <c r="B8" s="13" t="s">
        <v>23</v>
      </c>
      <c r="C8" s="17" t="s">
        <v>24</v>
      </c>
      <c r="D8" s="13" t="s">
        <v>13</v>
      </c>
      <c r="E8" s="18">
        <v>96</v>
      </c>
      <c r="F8" s="15"/>
      <c r="G8" s="15"/>
      <c r="H8" s="14" t="s">
        <v>25</v>
      </c>
    </row>
    <row r="9" spans="1:11" ht="85.5" x14ac:dyDescent="0.15">
      <c r="A9" s="19">
        <v>6</v>
      </c>
      <c r="B9" s="13" t="s">
        <v>26</v>
      </c>
      <c r="C9" s="17" t="s">
        <v>27</v>
      </c>
      <c r="D9" s="13" t="s">
        <v>13</v>
      </c>
      <c r="E9" s="18">
        <v>1344</v>
      </c>
      <c r="F9" s="15"/>
      <c r="G9" s="15"/>
      <c r="H9" s="14" t="s">
        <v>28</v>
      </c>
    </row>
    <row r="10" spans="1:11" ht="114" x14ac:dyDescent="0.15">
      <c r="A10" s="19">
        <v>7</v>
      </c>
      <c r="B10" s="13" t="s">
        <v>29</v>
      </c>
      <c r="C10" s="17" t="s">
        <v>30</v>
      </c>
      <c r="D10" s="13" t="s">
        <v>13</v>
      </c>
      <c r="E10" s="18">
        <v>19752</v>
      </c>
      <c r="F10" s="15"/>
      <c r="G10" s="15"/>
      <c r="H10" s="14" t="s">
        <v>31</v>
      </c>
    </row>
    <row r="11" spans="1:11" ht="71.25" x14ac:dyDescent="0.15">
      <c r="A11" s="19">
        <v>8</v>
      </c>
      <c r="B11" s="13" t="s">
        <v>32</v>
      </c>
      <c r="C11" s="17" t="s">
        <v>33</v>
      </c>
      <c r="D11" s="13" t="s">
        <v>13</v>
      </c>
      <c r="E11" s="18">
        <v>1032</v>
      </c>
      <c r="F11" s="15"/>
      <c r="G11" s="15"/>
      <c r="H11" s="14" t="s">
        <v>34</v>
      </c>
    </row>
    <row r="12" spans="1:11" ht="99.75" x14ac:dyDescent="0.15">
      <c r="A12" s="19">
        <v>9</v>
      </c>
      <c r="B12" s="13" t="s">
        <v>35</v>
      </c>
      <c r="C12" s="17" t="s">
        <v>36</v>
      </c>
      <c r="D12" s="13" t="s">
        <v>13</v>
      </c>
      <c r="E12" s="15">
        <v>8832</v>
      </c>
      <c r="F12" s="15"/>
      <c r="G12" s="15"/>
      <c r="H12" s="14" t="s">
        <v>37</v>
      </c>
    </row>
    <row r="13" spans="1:11" ht="85.5" x14ac:dyDescent="0.15">
      <c r="A13" s="19">
        <v>10</v>
      </c>
      <c r="B13" s="14" t="s">
        <v>38</v>
      </c>
      <c r="C13" s="17" t="s">
        <v>39</v>
      </c>
      <c r="D13" s="13" t="s">
        <v>13</v>
      </c>
      <c r="E13" s="15">
        <v>384</v>
      </c>
      <c r="F13" s="15"/>
      <c r="G13" s="15"/>
      <c r="H13" s="14" t="s">
        <v>40</v>
      </c>
    </row>
    <row r="14" spans="1:11" ht="85.5" x14ac:dyDescent="0.15">
      <c r="A14" s="19">
        <v>11</v>
      </c>
      <c r="B14" s="14" t="s">
        <v>41</v>
      </c>
      <c r="C14" s="17" t="s">
        <v>42</v>
      </c>
      <c r="D14" s="13" t="s">
        <v>13</v>
      </c>
      <c r="E14" s="15">
        <v>432</v>
      </c>
      <c r="F14" s="15"/>
      <c r="G14" s="15"/>
      <c r="H14" s="14" t="s">
        <v>43</v>
      </c>
    </row>
    <row r="15" spans="1:11" ht="26.65" customHeight="1" x14ac:dyDescent="0.15">
      <c r="A15" s="37" t="str">
        <f>"合计（小写）："&amp;TEXT(SUM(G4:G14),"0.00")&amp;"元"</f>
        <v>合计（小写）：0.00元</v>
      </c>
      <c r="B15" s="38"/>
      <c r="C15" s="38"/>
      <c r="D15" s="38"/>
      <c r="E15" s="38"/>
      <c r="F15" s="38"/>
      <c r="G15" s="38"/>
      <c r="H15" s="39"/>
    </row>
    <row r="16" spans="1:11" ht="24" customHeight="1" x14ac:dyDescent="0.15">
      <c r="A16" s="40" t="s">
        <v>44</v>
      </c>
      <c r="B16" s="41"/>
      <c r="C16" s="41"/>
      <c r="D16" s="41"/>
      <c r="E16" s="42"/>
      <c r="F16" s="42"/>
      <c r="G16" s="42"/>
      <c r="H16" s="41"/>
    </row>
    <row r="17" spans="1:8" customFormat="1" ht="24" customHeight="1" x14ac:dyDescent="0.15">
      <c r="A17" s="40" t="s">
        <v>45</v>
      </c>
      <c r="B17" s="41"/>
      <c r="C17" s="41"/>
      <c r="D17" s="41"/>
      <c r="E17" s="42"/>
      <c r="F17" s="42"/>
      <c r="G17" s="42"/>
      <c r="H17" s="41"/>
    </row>
    <row r="18" spans="1:8" s="1" customFormat="1" ht="45" customHeight="1" x14ac:dyDescent="0.15">
      <c r="A18" s="21" t="s">
        <v>46</v>
      </c>
      <c r="B18" s="21"/>
      <c r="C18" s="21"/>
      <c r="D18" s="21"/>
      <c r="E18" s="21"/>
      <c r="F18" s="21"/>
      <c r="G18" s="21"/>
      <c r="H18" s="22"/>
    </row>
    <row r="19" spans="1:8" ht="240" customHeight="1" x14ac:dyDescent="0.15">
      <c r="A19" s="23" t="s">
        <v>47</v>
      </c>
      <c r="B19" s="24"/>
      <c r="C19" s="24"/>
      <c r="D19" s="24"/>
      <c r="E19" s="25"/>
      <c r="F19" s="25"/>
      <c r="G19" s="25"/>
      <c r="H19" s="24"/>
    </row>
  </sheetData>
  <mergeCells count="14">
    <mergeCell ref="I1:K3"/>
    <mergeCell ref="A18:H18"/>
    <mergeCell ref="A19:H19"/>
    <mergeCell ref="A2:A3"/>
    <mergeCell ref="B2:B3"/>
    <mergeCell ref="C2:C3"/>
    <mergeCell ref="D2:D3"/>
    <mergeCell ref="E2:E3"/>
    <mergeCell ref="H2:H3"/>
    <mergeCell ref="A1:H1"/>
    <mergeCell ref="F2:G2"/>
    <mergeCell ref="A15:H15"/>
    <mergeCell ref="A16:H16"/>
    <mergeCell ref="A17:H17"/>
  </mergeCells>
  <phoneticPr fontId="11" type="noConversion"/>
  <pageMargins left="0.39305555555555599" right="0.23611111111111099" top="0.23611111111111099" bottom="0.118055555555556" header="3.8888888888888903E-2" footer="0"/>
  <pageSetup paperSize="9" scale="77" fitToHeight="0" orientation="portrait"/>
  <rowBreaks count="1" manualBreakCount="1">
    <brk id="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workbookViewId="0">
      <pane xSplit="4" ySplit="2" topLeftCell="E3" activePane="bottomRight" state="frozen"/>
      <selection pane="topRight"/>
      <selection pane="bottomLeft"/>
      <selection pane="bottomRight" activeCell="C21" sqref="C21"/>
    </sheetView>
  </sheetViews>
  <sheetFormatPr defaultColWidth="9" defaultRowHeight="14.25" x14ac:dyDescent="0.15"/>
  <cols>
    <col min="1" max="1" width="4.875" style="1" customWidth="1"/>
    <col min="2" max="5" width="9" style="1"/>
    <col min="6" max="6" width="20.875" style="1" customWidth="1"/>
    <col min="7" max="8" width="9" style="1"/>
    <col min="9" max="9" width="15.625" style="1" customWidth="1"/>
    <col min="10" max="16384" width="9" style="1"/>
  </cols>
  <sheetData>
    <row r="1" spans="1:9" ht="39.950000000000003" customHeight="1" x14ac:dyDescent="0.15">
      <c r="A1" s="49" t="s">
        <v>48</v>
      </c>
      <c r="B1" s="49"/>
      <c r="C1" s="49"/>
      <c r="D1" s="49"/>
      <c r="E1" s="49"/>
      <c r="F1" s="49"/>
      <c r="G1" s="49"/>
      <c r="H1" s="20" t="s">
        <v>1</v>
      </c>
      <c r="I1" s="20"/>
    </row>
    <row r="2" spans="1:9" x14ac:dyDescent="0.15">
      <c r="A2" s="2" t="s">
        <v>2</v>
      </c>
      <c r="B2" s="3" t="s">
        <v>49</v>
      </c>
      <c r="C2" s="3" t="s">
        <v>50</v>
      </c>
      <c r="D2" s="3" t="s">
        <v>51</v>
      </c>
      <c r="E2" s="3" t="s">
        <v>5</v>
      </c>
      <c r="F2" s="3" t="s">
        <v>52</v>
      </c>
      <c r="G2" s="4" t="s">
        <v>8</v>
      </c>
      <c r="H2" s="20"/>
      <c r="I2" s="20"/>
    </row>
    <row r="3" spans="1:9" ht="42.75" x14ac:dyDescent="0.15">
      <c r="A3" s="5">
        <v>1</v>
      </c>
      <c r="B3" s="6" t="s">
        <v>53</v>
      </c>
      <c r="C3" s="6" t="s">
        <v>54</v>
      </c>
      <c r="D3" s="7">
        <v>1</v>
      </c>
      <c r="E3" s="7" t="s">
        <v>55</v>
      </c>
      <c r="F3" s="8"/>
      <c r="G3" s="9" t="s">
        <v>56</v>
      </c>
      <c r="H3" s="20"/>
      <c r="I3" s="20"/>
    </row>
    <row r="4" spans="1:9" ht="42.75" x14ac:dyDescent="0.15">
      <c r="A4" s="5">
        <v>2</v>
      </c>
      <c r="B4" s="6" t="s">
        <v>57</v>
      </c>
      <c r="C4" s="6" t="s">
        <v>54</v>
      </c>
      <c r="D4" s="7">
        <v>1</v>
      </c>
      <c r="E4" s="7" t="s">
        <v>55</v>
      </c>
      <c r="F4" s="8"/>
      <c r="G4" s="9" t="s">
        <v>56</v>
      </c>
    </row>
    <row r="5" spans="1:9" ht="42.75" x14ac:dyDescent="0.15">
      <c r="A5" s="5">
        <v>3</v>
      </c>
      <c r="B5" s="6" t="s">
        <v>20</v>
      </c>
      <c r="C5" s="6" t="s">
        <v>54</v>
      </c>
      <c r="D5" s="7">
        <v>1</v>
      </c>
      <c r="E5" s="7" t="s">
        <v>58</v>
      </c>
      <c r="F5" s="8"/>
      <c r="G5" s="9" t="s">
        <v>56</v>
      </c>
    </row>
    <row r="6" spans="1:9" ht="42.75" x14ac:dyDescent="0.15">
      <c r="A6" s="5">
        <v>4</v>
      </c>
      <c r="B6" s="6" t="s">
        <v>23</v>
      </c>
      <c r="C6" s="6" t="s">
        <v>54</v>
      </c>
      <c r="D6" s="7">
        <v>1</v>
      </c>
      <c r="E6" s="7" t="s">
        <v>59</v>
      </c>
      <c r="F6" s="8"/>
      <c r="G6" s="9" t="s">
        <v>56</v>
      </c>
    </row>
    <row r="7" spans="1:9" ht="57" x14ac:dyDescent="0.15">
      <c r="A7" s="5">
        <v>5</v>
      </c>
      <c r="B7" s="6" t="s">
        <v>60</v>
      </c>
      <c r="C7" s="6" t="s">
        <v>61</v>
      </c>
      <c r="D7" s="7">
        <v>1</v>
      </c>
      <c r="E7" s="7" t="s">
        <v>62</v>
      </c>
      <c r="F7" s="8"/>
      <c r="G7" s="9" t="s">
        <v>56</v>
      </c>
    </row>
    <row r="8" spans="1:9" ht="42.75" x14ac:dyDescent="0.15">
      <c r="A8" s="5">
        <v>6</v>
      </c>
      <c r="B8" s="6" t="s">
        <v>26</v>
      </c>
      <c r="C8" s="8" t="s">
        <v>63</v>
      </c>
      <c r="D8" s="7">
        <v>1</v>
      </c>
      <c r="E8" s="7" t="s">
        <v>59</v>
      </c>
      <c r="F8" s="8"/>
      <c r="G8" s="9" t="s">
        <v>56</v>
      </c>
    </row>
    <row r="9" spans="1:9" ht="42.75" x14ac:dyDescent="0.15">
      <c r="A9" s="5">
        <v>7</v>
      </c>
      <c r="B9" s="6" t="s">
        <v>64</v>
      </c>
      <c r="C9" s="6" t="s">
        <v>65</v>
      </c>
      <c r="D9" s="7">
        <v>1</v>
      </c>
      <c r="E9" s="7" t="s">
        <v>62</v>
      </c>
      <c r="F9" s="8"/>
      <c r="G9" s="9" t="s">
        <v>56</v>
      </c>
    </row>
    <row r="10" spans="1:9" ht="71.25" x14ac:dyDescent="0.15">
      <c r="A10" s="5">
        <v>8</v>
      </c>
      <c r="B10" s="10" t="s">
        <v>29</v>
      </c>
      <c r="C10" s="9" t="s">
        <v>66</v>
      </c>
      <c r="D10" s="11">
        <v>1</v>
      </c>
      <c r="E10" s="11" t="s">
        <v>62</v>
      </c>
      <c r="F10" s="9"/>
      <c r="G10" s="9" t="s">
        <v>56</v>
      </c>
    </row>
    <row r="11" spans="1:9" ht="42.75" x14ac:dyDescent="0.15">
      <c r="A11" s="5">
        <v>9</v>
      </c>
      <c r="B11" s="6" t="s">
        <v>67</v>
      </c>
      <c r="C11" s="6" t="s">
        <v>54</v>
      </c>
      <c r="D11" s="7">
        <v>1</v>
      </c>
      <c r="E11" s="7" t="s">
        <v>62</v>
      </c>
      <c r="F11" s="8"/>
      <c r="G11" s="9" t="s">
        <v>56</v>
      </c>
    </row>
    <row r="12" spans="1:9" ht="42.75" x14ac:dyDescent="0.15">
      <c r="A12" s="5">
        <v>10</v>
      </c>
      <c r="B12" s="6" t="s">
        <v>35</v>
      </c>
      <c r="C12" s="6" t="s">
        <v>54</v>
      </c>
      <c r="D12" s="7">
        <v>1</v>
      </c>
      <c r="E12" s="7" t="s">
        <v>62</v>
      </c>
      <c r="F12" s="8"/>
      <c r="G12" s="9" t="s">
        <v>56</v>
      </c>
    </row>
    <row r="13" spans="1:9" ht="57" x14ac:dyDescent="0.15">
      <c r="A13" s="5">
        <v>11</v>
      </c>
      <c r="B13" s="6" t="s">
        <v>68</v>
      </c>
      <c r="C13" s="6" t="s">
        <v>54</v>
      </c>
      <c r="D13" s="7">
        <v>1</v>
      </c>
      <c r="E13" s="7" t="s">
        <v>59</v>
      </c>
      <c r="F13" s="8"/>
      <c r="G13" s="9" t="s">
        <v>56</v>
      </c>
    </row>
    <row r="14" spans="1:9" ht="85.5" x14ac:dyDescent="0.15">
      <c r="A14" s="5">
        <v>12</v>
      </c>
      <c r="B14" s="10" t="s">
        <v>38</v>
      </c>
      <c r="C14" s="9" t="s">
        <v>69</v>
      </c>
      <c r="D14" s="11">
        <v>1</v>
      </c>
      <c r="E14" s="11" t="s">
        <v>59</v>
      </c>
      <c r="F14" s="9"/>
      <c r="G14" s="9" t="s">
        <v>56</v>
      </c>
    </row>
    <row r="15" spans="1:9" ht="85.5" x14ac:dyDescent="0.15">
      <c r="A15" s="5">
        <v>13</v>
      </c>
      <c r="B15" s="10" t="s">
        <v>70</v>
      </c>
      <c r="C15" s="9" t="s">
        <v>69</v>
      </c>
      <c r="D15" s="11">
        <v>1</v>
      </c>
      <c r="E15" s="11" t="s">
        <v>59</v>
      </c>
      <c r="F15" s="9"/>
      <c r="G15" s="9" t="s">
        <v>56</v>
      </c>
    </row>
    <row r="16" spans="1:9" ht="42.75" x14ac:dyDescent="0.15">
      <c r="A16" s="5">
        <v>14</v>
      </c>
      <c r="B16" s="6" t="s">
        <v>71</v>
      </c>
      <c r="C16" s="6" t="s">
        <v>54</v>
      </c>
      <c r="D16" s="7">
        <v>1</v>
      </c>
      <c r="E16" s="7" t="s">
        <v>59</v>
      </c>
      <c r="F16" s="8"/>
      <c r="G16" s="9" t="s">
        <v>56</v>
      </c>
    </row>
    <row r="17" spans="1:7" ht="42.75" x14ac:dyDescent="0.15">
      <c r="A17" s="5">
        <v>15</v>
      </c>
      <c r="B17" s="6" t="s">
        <v>72</v>
      </c>
      <c r="C17" s="6" t="s">
        <v>54</v>
      </c>
      <c r="D17" s="7">
        <v>1</v>
      </c>
      <c r="E17" s="7" t="s">
        <v>73</v>
      </c>
      <c r="F17" s="8"/>
      <c r="G17" s="9" t="s">
        <v>56</v>
      </c>
    </row>
    <row r="18" spans="1:7" ht="42.75" x14ac:dyDescent="0.15">
      <c r="A18" s="5">
        <v>16</v>
      </c>
      <c r="B18" s="6" t="s">
        <v>74</v>
      </c>
      <c r="C18" s="6" t="s">
        <v>54</v>
      </c>
      <c r="D18" s="7">
        <v>1</v>
      </c>
      <c r="E18" s="7" t="s">
        <v>62</v>
      </c>
      <c r="F18" s="8"/>
      <c r="G18" s="9" t="s">
        <v>56</v>
      </c>
    </row>
    <row r="19" spans="1:7" ht="42.75" x14ac:dyDescent="0.15">
      <c r="A19" s="5">
        <v>17</v>
      </c>
      <c r="B19" s="6" t="s">
        <v>75</v>
      </c>
      <c r="C19" s="6" t="s">
        <v>54</v>
      </c>
      <c r="D19" s="7">
        <v>1</v>
      </c>
      <c r="E19" s="7" t="s">
        <v>62</v>
      </c>
      <c r="F19" s="8"/>
      <c r="G19" s="9" t="s">
        <v>56</v>
      </c>
    </row>
    <row r="20" spans="1:7" ht="71.25" x14ac:dyDescent="0.15">
      <c r="A20" s="5">
        <v>18</v>
      </c>
      <c r="B20" s="6" t="s">
        <v>76</v>
      </c>
      <c r="C20" s="6" t="s">
        <v>54</v>
      </c>
      <c r="D20" s="7">
        <v>1</v>
      </c>
      <c r="E20" s="7" t="s">
        <v>55</v>
      </c>
      <c r="F20" s="8"/>
      <c r="G20" s="9" t="s">
        <v>56</v>
      </c>
    </row>
    <row r="21" spans="1:7" ht="71.25" x14ac:dyDescent="0.15">
      <c r="A21" s="5">
        <v>19</v>
      </c>
      <c r="B21" s="10" t="s">
        <v>77</v>
      </c>
      <c r="C21" s="10" t="s">
        <v>54</v>
      </c>
      <c r="D21" s="11">
        <v>1</v>
      </c>
      <c r="E21" s="11" t="s">
        <v>55</v>
      </c>
      <c r="F21" s="9"/>
      <c r="G21" s="9" t="s">
        <v>56</v>
      </c>
    </row>
    <row r="22" spans="1:7" customFormat="1" ht="26.65" customHeight="1" x14ac:dyDescent="0.15">
      <c r="A22" s="50" t="str">
        <f>"合计（小写）："&amp;TEXT(SUM(G11:G21),"0.00")&amp;"元"</f>
        <v>合计（小写）：0.00元</v>
      </c>
      <c r="B22" s="51"/>
      <c r="C22" s="51"/>
      <c r="D22" s="51"/>
      <c r="E22" s="51"/>
      <c r="F22" s="51"/>
      <c r="G22" s="52"/>
    </row>
    <row r="23" spans="1:7" customFormat="1" ht="24" customHeight="1" x14ac:dyDescent="0.15">
      <c r="A23" s="53" t="s">
        <v>44</v>
      </c>
      <c r="B23" s="54"/>
      <c r="C23" s="54"/>
      <c r="D23" s="54"/>
      <c r="E23" s="54"/>
      <c r="F23" s="54"/>
      <c r="G23" s="55"/>
    </row>
    <row r="24" spans="1:7" customFormat="1" ht="24" customHeight="1" x14ac:dyDescent="0.15">
      <c r="A24" s="53" t="s">
        <v>45</v>
      </c>
      <c r="B24" s="54"/>
      <c r="C24" s="54"/>
      <c r="D24" s="54"/>
      <c r="E24" s="54"/>
      <c r="F24" s="54"/>
      <c r="G24" s="55"/>
    </row>
    <row r="25" spans="1:7" ht="28.5" customHeight="1" x14ac:dyDescent="0.15">
      <c r="A25" s="46" t="s">
        <v>78</v>
      </c>
      <c r="B25" s="47"/>
      <c r="C25" s="47"/>
      <c r="D25" s="47"/>
      <c r="E25" s="47"/>
      <c r="F25" s="47"/>
      <c r="G25" s="48"/>
    </row>
    <row r="26" spans="1:7" ht="15.75" customHeight="1" x14ac:dyDescent="0.15">
      <c r="A26" s="43" t="s">
        <v>79</v>
      </c>
      <c r="B26" s="44"/>
      <c r="C26" s="44"/>
      <c r="D26" s="44"/>
      <c r="E26" s="44"/>
      <c r="F26" s="44"/>
      <c r="G26" s="45"/>
    </row>
    <row r="27" spans="1:7" s="1" customFormat="1" ht="164.1" customHeight="1" x14ac:dyDescent="0.15">
      <c r="A27" s="46" t="s">
        <v>80</v>
      </c>
      <c r="B27" s="47"/>
      <c r="C27" s="47"/>
      <c r="D27" s="47"/>
      <c r="E27" s="47"/>
      <c r="F27" s="47"/>
      <c r="G27" s="48"/>
    </row>
  </sheetData>
  <mergeCells count="8">
    <mergeCell ref="A26:G26"/>
    <mergeCell ref="A27:G27"/>
    <mergeCell ref="H1:I3"/>
    <mergeCell ref="A1:G1"/>
    <mergeCell ref="A22:G22"/>
    <mergeCell ref="A23:G23"/>
    <mergeCell ref="A24:G24"/>
    <mergeCell ref="A25:G25"/>
  </mergeCells>
  <phoneticPr fontId="11" type="noConversion"/>
  <pageMargins left="0.75" right="0.75" top="1" bottom="1" header="0.51180555555555596" footer="0.51180555555555596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维保报价</vt:lpstr>
      <vt:lpstr>维修报价</vt:lpstr>
      <vt:lpstr>维保报价!Print_Area</vt:lpstr>
      <vt:lpstr>维修报价!Print_Area</vt:lpstr>
      <vt:lpstr>维保报价!Print_Titles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江玲玲</cp:lastModifiedBy>
  <dcterms:created xsi:type="dcterms:W3CDTF">2023-05-12T11:15:00Z</dcterms:created>
  <dcterms:modified xsi:type="dcterms:W3CDTF">2025-10-14T02:00:49Z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3D5501295B734CE7AB6EBDB8551D4FCE_13</vt:lpwstr>
  </property>
  <property fmtid="{D5CDD505-2E9C-101B-9397-08002B2CF9AE}" pid="4" name="KSOReadingLayout">
    <vt:bool>true</vt:bool>
  </property>
</Properties>
</file>